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.felder.METROPARKS\Desktop\"/>
    </mc:Choice>
  </mc:AlternateContent>
  <xr:revisionPtr revIDLastSave="0" documentId="13_ncr:1_{8E8B8191-3643-4244-950F-76D8A8D608E2}" xr6:coauthVersionLast="45" xr6:coauthVersionMax="47" xr10:uidLastSave="{00000000-0000-0000-0000-000000000000}"/>
  <bookViews>
    <workbookView xWindow="-120" yWindow="-120" windowWidth="29040" windowHeight="17640" xr2:uid="{0185F944-75F2-47FC-8F3F-F9989C1836D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<sst xmlns="http://schemas.openxmlformats.org/spreadsheetml/2006/main" count="52" uniqueCount="45">
  <si>
    <t>Grantor</t>
  </si>
  <si>
    <t>Year Awarded</t>
  </si>
  <si>
    <t>Amount 
Awarded</t>
  </si>
  <si>
    <t>Park/Location</t>
  </si>
  <si>
    <t>HCMA Funding Match (cash/in-kind)</t>
  </si>
  <si>
    <t xml:space="preserve">U.S. Forest Service Great Lkaes Restoration Initiative </t>
  </si>
  <si>
    <t>Lake St. Clair Black Creek Shoreline</t>
  </si>
  <si>
    <t>Michigan Natural Resources Trust Fund</t>
  </si>
  <si>
    <t>Hudson Mills Rapids View Launch</t>
  </si>
  <si>
    <t>Michigan Land &amp; Water Conservation Fund</t>
  </si>
  <si>
    <t>Oakwoods Nature Trails Accessibility Improvements</t>
  </si>
  <si>
    <t>Lower Huron Walnut Grove Campground</t>
  </si>
  <si>
    <t>Dexter-Huron Accessible Launch</t>
  </si>
  <si>
    <t>National Fish &amp; Wildlife Foundation-Southeast Michigan Resilience Fund</t>
  </si>
  <si>
    <t>Willow Big Bend Area Restoration</t>
  </si>
  <si>
    <t>National Environamtal Education Foundation - Toyota</t>
  </si>
  <si>
    <t>Beach Wheelchairs</t>
  </si>
  <si>
    <t>~$5,000</t>
  </si>
  <si>
    <t>Department of Natural Reousces Trust Fund</t>
  </si>
  <si>
    <t>Lake Erie Cherry Island Trail Improvements</t>
  </si>
  <si>
    <t>Consumers Energy Foundation</t>
  </si>
  <si>
    <t>Indian Springs Headwater Restoration</t>
  </si>
  <si>
    <t>U.S. Environmental Protection Agency Great Lakes Restoration Initiative</t>
  </si>
  <si>
    <t>Lake Erie Green Infrastructure</t>
  </si>
  <si>
    <t>Michigan Natural Resources Iron Belle Trail Fund</t>
  </si>
  <si>
    <t>Lower Huron Iron Belle Trail Design Engineering</t>
  </si>
  <si>
    <t>Kensington West Boat Launch</t>
  </si>
  <si>
    <t>Lake Erie Kayak Launch</t>
  </si>
  <si>
    <t>Stony Creek Off Leash Dog Area</t>
  </si>
  <si>
    <t>Transportation Alternative Program</t>
  </si>
  <si>
    <t>Stony Creek 26 Mile Connector Trail</t>
  </si>
  <si>
    <t>Environment, Great Lakes &amp; Energy - Non point source</t>
  </si>
  <si>
    <t>Lake St. Clair Beach Restoration</t>
  </si>
  <si>
    <t>Environment, Great Lakes &amp; Energy - Recycling</t>
  </si>
  <si>
    <t>Western &amp; Southern Districts</t>
  </si>
  <si>
    <t>Lower Huron Iron Belle Trail</t>
  </si>
  <si>
    <t>Lower Huron Off-Leash Dog Area</t>
  </si>
  <si>
    <t>mParks Healthy Recreation Catalyst Award</t>
  </si>
  <si>
    <t>Adaptive Kayak Equipment</t>
  </si>
  <si>
    <t>National Oceanic and Atmospheric Adinimstration
/Great Lakes Commission</t>
  </si>
  <si>
    <t>Lake Erie Shoreline Restoration</t>
  </si>
  <si>
    <t>Renew MI - Detroit Riverfront Conservancy</t>
  </si>
  <si>
    <t>Detroit Riverfront Conservancy</t>
  </si>
  <si>
    <t>Michigan Coastal Management Program</t>
  </si>
  <si>
    <t>Lake St. Clair Accessible Launch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</si>
</sst>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9">
    <xf numFmtId="0" fontId="0" fillId="0" borderId="0" xfId="0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6" fontId="4" fillId="0" borderId="1" xfId="0" applyNumberFormat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right" vertical="center" wrapText="1"/>
    </xf>
    <xf numFmtId="6" fontId="5" fillId="0" borderId="0" xfId="2" applyNumberFormat="1" applyFont="1" applyFill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wrapText="1"/>
    </xf>
    <xf numFmtId="165" fontId="3" fillId="0" borderId="0" xfId="1" applyNumberFormat="1" applyFont="1" applyFill="1" applyAlignment="1">
      <alignment horizontal="right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2886-D112-4950-AF1B-B7E1A4DC6C44}">
  <dimension ref="A1:E25"/>
  <sheetViews>
    <sheetView tabSelected="1" workbookViewId="0">
      <selection sqref="A1:XFD1"/>
    </sheetView>
  </sheetViews>
  <sheetFormatPr defaultColWidth="8.85546875" defaultRowHeight="15" x14ac:dyDescent="0.25"/>
  <cols>
    <col min="1" max="1" width="55.28515625" style="3" customWidth="1"/>
    <col min="2" max="2" width="45.28515625" style="3" customWidth="1"/>
    <col min="3" max="3" width="12.85546875" style="17" customWidth="1"/>
    <col min="4" max="5" width="21.42578125" style="17" customWidth="1"/>
    <col min="6" max="16384" width="8.85546875" style="3"/>
  </cols>
  <sheetData>
    <row r="1" spans="1:5" s="5" customFormat="1" ht="47.25" x14ac:dyDescent="0.25">
      <c r="A1" s="4" t="s">
        <v>0</v>
      </c>
      <c r="B1" s="4" t="s">
        <v>3</v>
      </c>
      <c r="C1" s="4" t="s">
        <v>1</v>
      </c>
      <c r="D1" s="4" t="s">
        <v>2</v>
      </c>
      <c r="E1" s="4" t="s">
        <v>4</v>
      </c>
    </row>
    <row r="2" spans="1:5" ht="15.75" x14ac:dyDescent="0.25">
      <c r="A2" s="7" t="s">
        <v>5</v>
      </c>
      <c r="B2" s="1" t="s">
        <v>6</v>
      </c>
      <c r="C2" s="2">
        <v>2018</v>
      </c>
      <c r="D2" s="6">
        <v>160211</v>
      </c>
      <c r="E2" s="2"/>
    </row>
    <row r="3" spans="1:5" ht="15.75" x14ac:dyDescent="0.25">
      <c r="A3" s="7" t="s">
        <v>7</v>
      </c>
      <c r="B3" s="1" t="s">
        <v>8</v>
      </c>
      <c r="C3" s="2">
        <v>2019</v>
      </c>
      <c r="D3" s="6">
        <v>226400</v>
      </c>
      <c r="E3" s="6">
        <v>226900</v>
      </c>
    </row>
    <row r="4" spans="1:5" ht="31.5" x14ac:dyDescent="0.25">
      <c r="A4" s="7" t="s">
        <v>9</v>
      </c>
      <c r="B4" s="1" t="s">
        <v>10</v>
      </c>
      <c r="C4" s="2">
        <v>2019</v>
      </c>
      <c r="D4" s="6">
        <v>124000</v>
      </c>
      <c r="E4" s="6">
        <v>124000</v>
      </c>
    </row>
    <row r="5" spans="1:5" ht="15.75" x14ac:dyDescent="0.25">
      <c r="A5" s="7" t="s">
        <v>9</v>
      </c>
      <c r="B5" s="1" t="s">
        <v>11</v>
      </c>
      <c r="C5" s="2">
        <v>2020</v>
      </c>
      <c r="D5" s="6">
        <v>300000</v>
      </c>
      <c r="E5" s="6">
        <v>150000</v>
      </c>
    </row>
    <row r="6" spans="1:5" ht="15.75" x14ac:dyDescent="0.25">
      <c r="A6" s="7" t="s">
        <v>7</v>
      </c>
      <c r="B6" s="1" t="s">
        <v>12</v>
      </c>
      <c r="C6" s="2">
        <v>2020</v>
      </c>
      <c r="D6" s="6">
        <v>192700</v>
      </c>
      <c r="E6" s="6">
        <v>192800</v>
      </c>
    </row>
    <row r="7" spans="1:5" ht="31.5" x14ac:dyDescent="0.25">
      <c r="A7" s="1" t="s">
        <v>13</v>
      </c>
      <c r="B7" s="1" t="s">
        <v>14</v>
      </c>
      <c r="C7" s="2">
        <v>2021</v>
      </c>
      <c r="D7" s="6">
        <v>250000</v>
      </c>
      <c r="E7" s="6">
        <v>177859</v>
      </c>
    </row>
    <row r="8" spans="1:5" ht="15.75" x14ac:dyDescent="0.25">
      <c r="A8" s="8" t="s">
        <v>15</v>
      </c>
      <c r="B8" s="1" t="s">
        <v>16</v>
      </c>
      <c r="C8" s="2">
        <v>2021</v>
      </c>
      <c r="D8" s="6">
        <v>20000</v>
      </c>
      <c r="E8" s="2" t="s">
        <v>17</v>
      </c>
    </row>
    <row r="9" spans="1:5" ht="15.75" x14ac:dyDescent="0.25">
      <c r="A9" s="1" t="s">
        <v>18</v>
      </c>
      <c r="B9" s="1" t="s">
        <v>19</v>
      </c>
      <c r="C9" s="2">
        <v>2021</v>
      </c>
      <c r="D9" s="6">
        <v>300000</v>
      </c>
      <c r="E9" s="6">
        <v>192500</v>
      </c>
    </row>
    <row r="10" spans="1:5" ht="15.75" x14ac:dyDescent="0.25">
      <c r="A10" s="8" t="s">
        <v>20</v>
      </c>
      <c r="B10" s="1" t="s">
        <v>21</v>
      </c>
      <c r="C10" s="2">
        <v>2021</v>
      </c>
      <c r="D10" s="6">
        <v>100000</v>
      </c>
      <c r="E10" s="2"/>
    </row>
    <row r="11" spans="1:5" ht="31.5" x14ac:dyDescent="0.25">
      <c r="A11" s="1" t="s">
        <v>22</v>
      </c>
      <c r="B11" s="1" t="s">
        <v>23</v>
      </c>
      <c r="C11" s="2">
        <v>2022</v>
      </c>
      <c r="D11" s="6">
        <v>483500</v>
      </c>
      <c r="E11" s="6">
        <v>174300</v>
      </c>
    </row>
    <row r="12" spans="1:5" ht="31.5" x14ac:dyDescent="0.25">
      <c r="A12" s="1" t="s">
        <v>24</v>
      </c>
      <c r="B12" s="1" t="s">
        <v>25</v>
      </c>
      <c r="C12" s="2">
        <v>2019</v>
      </c>
      <c r="D12" s="6">
        <v>82075</v>
      </c>
      <c r="E12" s="6">
        <v>23400</v>
      </c>
    </row>
    <row r="13" spans="1:5" ht="15.75" x14ac:dyDescent="0.25">
      <c r="A13" s="7" t="s">
        <v>7</v>
      </c>
      <c r="B13" s="13" t="s">
        <v>26</v>
      </c>
      <c r="C13" s="14">
        <v>2020</v>
      </c>
      <c r="D13" s="15">
        <v>154000</v>
      </c>
      <c r="E13" s="15">
        <v>154000</v>
      </c>
    </row>
    <row r="14" spans="1:5" ht="15.75" x14ac:dyDescent="0.25">
      <c r="A14" s="13" t="s">
        <v>9</v>
      </c>
      <c r="B14" s="13" t="s">
        <v>27</v>
      </c>
      <c r="C14" s="14">
        <v>2019</v>
      </c>
      <c r="D14" s="15">
        <v>122500</v>
      </c>
      <c r="E14" s="15">
        <v>122500</v>
      </c>
    </row>
    <row r="15" spans="1:5" ht="15.75" x14ac:dyDescent="0.25">
      <c r="A15" s="7" t="s">
        <v>7</v>
      </c>
      <c r="B15" s="8" t="s">
        <v>28</v>
      </c>
      <c r="C15" s="2">
        <v>2019</v>
      </c>
      <c r="D15" s="6">
        <v>50000</v>
      </c>
      <c r="E15" s="9">
        <v>88500</v>
      </c>
    </row>
    <row r="16" spans="1:5" ht="15.75" x14ac:dyDescent="0.25">
      <c r="A16" s="1" t="s">
        <v>29</v>
      </c>
      <c r="B16" s="1" t="s">
        <v>30</v>
      </c>
      <c r="C16" s="2">
        <v>2019</v>
      </c>
      <c r="D16" s="6">
        <v>214455</v>
      </c>
      <c r="E16" s="9">
        <v>43000</v>
      </c>
    </row>
    <row r="17" spans="1:5" ht="15.75" x14ac:dyDescent="0.25">
      <c r="A17" s="1" t="s">
        <v>31</v>
      </c>
      <c r="B17" s="1" t="s">
        <v>32</v>
      </c>
      <c r="C17" s="2">
        <v>2020</v>
      </c>
      <c r="D17" s="6">
        <v>300000</v>
      </c>
      <c r="E17" s="9">
        <v>100000</v>
      </c>
    </row>
    <row r="18" spans="1:5" ht="15.75" x14ac:dyDescent="0.25">
      <c r="A18" s="1" t="s">
        <v>33</v>
      </c>
      <c r="B18" s="1" t="s">
        <v>34</v>
      </c>
      <c r="C18" s="2">
        <v>2020</v>
      </c>
      <c r="D18" s="9">
        <v>48816</v>
      </c>
      <c r="E18" s="9">
        <v>12204</v>
      </c>
    </row>
    <row r="19" spans="1:5" ht="15.75" x14ac:dyDescent="0.25">
      <c r="A19" s="7" t="s">
        <v>7</v>
      </c>
      <c r="B19" s="1" t="s">
        <v>35</v>
      </c>
      <c r="C19" s="2">
        <v>2020</v>
      </c>
      <c r="D19" s="9">
        <v>300000</v>
      </c>
      <c r="E19" s="9">
        <v>416766</v>
      </c>
    </row>
    <row r="20" spans="1:5" ht="15.75" x14ac:dyDescent="0.25">
      <c r="A20" s="1" t="s">
        <v>9</v>
      </c>
      <c r="B20" s="1" t="s">
        <v>36</v>
      </c>
      <c r="C20" s="2">
        <v>2020</v>
      </c>
      <c r="D20" s="9">
        <v>165400</v>
      </c>
      <c r="E20" s="9">
        <v>165400</v>
      </c>
    </row>
    <row r="21" spans="1:5" ht="15.75" x14ac:dyDescent="0.25">
      <c r="A21" s="1" t="s">
        <v>37</v>
      </c>
      <c r="B21" s="1" t="s">
        <v>38</v>
      </c>
      <c r="C21" s="2">
        <v>2020</v>
      </c>
      <c r="D21" s="9">
        <v>2950</v>
      </c>
      <c r="E21" s="9"/>
    </row>
    <row r="22" spans="1:5" ht="31.5" x14ac:dyDescent="0.25">
      <c r="A22" s="1" t="s">
        <v>39</v>
      </c>
      <c r="B22" s="1" t="s">
        <v>40</v>
      </c>
      <c r="C22" s="2">
        <v>2018</v>
      </c>
      <c r="D22" s="9">
        <v>1449609</v>
      </c>
      <c r="E22" s="9">
        <v>135194</v>
      </c>
    </row>
    <row r="23" spans="1:5" ht="15.75" x14ac:dyDescent="0.25">
      <c r="A23" s="8" t="s">
        <v>41</v>
      </c>
      <c r="B23" s="8" t="s">
        <v>42</v>
      </c>
      <c r="C23" s="2">
        <v>2021</v>
      </c>
      <c r="D23" s="6">
        <v>1000000</v>
      </c>
      <c r="E23" s="2"/>
    </row>
    <row r="24" spans="1:5" ht="16.5" thickBot="1" x14ac:dyDescent="0.3">
      <c r="A24" s="10" t="s">
        <v>43</v>
      </c>
      <c r="B24" s="10" t="s">
        <v>44</v>
      </c>
      <c r="C24" s="11">
        <v>2021</v>
      </c>
      <c r="D24" s="16">
        <v>194863</v>
      </c>
      <c r="E24" s="12">
        <v>194863</v>
      </c>
    </row>
    <row r="25" spans="1:5" ht="15.75" x14ac:dyDescent="0.25">
      <c r="D25" s="18">
        <f>+SUM(D2:D24)</f>
        <v>6241479</v>
      </c>
      <c r="E25" s="18">
        <f>+SUM(E2:E24)</f>
        <v>2694186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Hilary Simmet</dc:creator>
  <cp:keywords/>
  <dc:description/>
  <cp:lastModifiedBy>Brad Felder</cp:lastModifiedBy>
  <cp:revision/>
  <dcterms:created xsi:type="dcterms:W3CDTF">2022-06-13T14:37:10Z</dcterms:created>
  <dcterms:modified xsi:type="dcterms:W3CDTF">2022-07-18T15:45:39Z</dcterms:modified>
  <cp:category/>
  <cp:contentStatus/>
</cp:coreProperties>
</file>